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01\ネリサポ\公社データ\練馬ビジネスサポートセンター\300_各種補助金\6.新規ビジネスチャレンジ補助事業\★要綱・様式\★R7要綱改正に向けて\改正確定版\"/>
    </mc:Choice>
  </mc:AlternateContent>
  <xr:revisionPtr revIDLastSave="0" documentId="13_ncr:1_{24126796-7574-458B-80A9-C42B89EB7601}" xr6:coauthVersionLast="47" xr6:coauthVersionMax="47" xr10:uidLastSave="{00000000-0000-0000-0000-000000000000}"/>
  <bookViews>
    <workbookView xWindow="-120" yWindow="-120" windowWidth="24240" windowHeight="13290" activeTab="1" xr2:uid="{455AD90D-B56B-44F3-A3AF-E63F2BAFE1EA}"/>
  </bookViews>
  <sheets>
    <sheet name="損益計算書" sheetId="1" r:id="rId1"/>
    <sheet name="経費明細表" sheetId="2" r:id="rId2"/>
  </sheets>
  <definedNames>
    <definedName name="_xlnm.Print_Area" localSheetId="0">損益計算書!$A$1:$I$29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7" i="1"/>
  <c r="E5" i="1" s="1"/>
  <c r="C31" i="2"/>
  <c r="D20" i="2"/>
  <c r="C38" i="2"/>
  <c r="H24" i="1"/>
  <c r="I24" i="1" s="1"/>
  <c r="G24" i="1"/>
  <c r="F24" i="1"/>
  <c r="D24" i="1"/>
  <c r="H11" i="1"/>
  <c r="G11" i="1"/>
  <c r="F11" i="1"/>
  <c r="H7" i="1"/>
  <c r="I14" i="1" s="1"/>
  <c r="G7" i="1"/>
  <c r="G12" i="1" s="1"/>
  <c r="G25" i="1" s="1"/>
  <c r="F7" i="1"/>
  <c r="F12" i="1" s="1"/>
  <c r="F25" i="1" s="1"/>
  <c r="I15" i="1" l="1"/>
  <c r="I20" i="1"/>
  <c r="I19" i="1"/>
  <c r="I16" i="1"/>
  <c r="I17" i="1"/>
  <c r="I18" i="1"/>
  <c r="H12" i="1"/>
  <c r="I12" i="1" s="1"/>
  <c r="I21" i="1"/>
  <c r="H25" i="1"/>
  <c r="I25" i="1" s="1"/>
  <c r="I22" i="1"/>
  <c r="I7" i="1"/>
  <c r="I23" i="1"/>
  <c r="I8" i="1"/>
  <c r="I10" i="1"/>
  <c r="I6" i="1"/>
  <c r="I9" i="1"/>
  <c r="I11" i="1"/>
  <c r="I5" i="1"/>
  <c r="I13" i="1"/>
  <c r="E18" i="1"/>
  <c r="E16" i="1"/>
  <c r="E20" i="1"/>
  <c r="E11" i="1"/>
  <c r="E17" i="1"/>
  <c r="E15" i="1"/>
  <c r="E19" i="1"/>
  <c r="D12" i="1"/>
  <c r="E12" i="1" s="1"/>
  <c r="E21" i="1"/>
  <c r="E22" i="1"/>
  <c r="E23" i="1"/>
  <c r="E9" i="1"/>
  <c r="E7" i="1"/>
  <c r="E24" i="1"/>
  <c r="E8" i="1"/>
  <c r="E10" i="1"/>
  <c r="E13" i="1"/>
  <c r="E14" i="1"/>
  <c r="D25" i="1" l="1"/>
  <c r="E25" i="1" s="1"/>
</calcChain>
</file>

<file path=xl/sharedStrings.xml><?xml version="1.0" encoding="utf-8"?>
<sst xmlns="http://schemas.openxmlformats.org/spreadsheetml/2006/main" count="68" uniqueCount="50">
  <si>
    <t>損益計算書</t>
    <rPh sb="0" eb="2">
      <t>ソンエキ</t>
    </rPh>
    <rPh sb="2" eb="5">
      <t>ケイサンショ</t>
    </rPh>
    <phoneticPr fontId="1"/>
  </si>
  <si>
    <t>売上</t>
    <rPh sb="0" eb="2">
      <t>ウリアゲ</t>
    </rPh>
    <phoneticPr fontId="1"/>
  </si>
  <si>
    <t>売上総利益</t>
    <rPh sb="0" eb="2">
      <t>ウリアゲ</t>
    </rPh>
    <rPh sb="2" eb="5">
      <t>ソウリエキ</t>
    </rPh>
    <phoneticPr fontId="1"/>
  </si>
  <si>
    <t>人件費</t>
    <rPh sb="0" eb="3">
      <t>ジンケンヒ</t>
    </rPh>
    <phoneticPr fontId="1"/>
  </si>
  <si>
    <t>家賃</t>
    <rPh sb="0" eb="2">
      <t>ヤチン</t>
    </rPh>
    <phoneticPr fontId="1"/>
  </si>
  <si>
    <t>前期末（実績）</t>
    <rPh sb="0" eb="3">
      <t>ゼンキマツ</t>
    </rPh>
    <rPh sb="4" eb="6">
      <t>ジッセキ</t>
    </rPh>
    <phoneticPr fontId="1"/>
  </si>
  <si>
    <t>その他</t>
    <rPh sb="2" eb="3">
      <t>タ</t>
    </rPh>
    <phoneticPr fontId="1"/>
  </si>
  <si>
    <t>1年後</t>
    <rPh sb="1" eb="3">
      <t>ネンゴ</t>
    </rPh>
    <phoneticPr fontId="1"/>
  </si>
  <si>
    <t>2年後</t>
    <rPh sb="1" eb="3">
      <t>ネンゴ</t>
    </rPh>
    <phoneticPr fontId="1"/>
  </si>
  <si>
    <t>3年後</t>
    <rPh sb="1" eb="2">
      <t>ネン</t>
    </rPh>
    <rPh sb="2" eb="3">
      <t>ゴ</t>
    </rPh>
    <phoneticPr fontId="1"/>
  </si>
  <si>
    <t>　　年　　月</t>
  </si>
  <si>
    <t>　　年　　月</t>
    <rPh sb="2" eb="3">
      <t>ネン</t>
    </rPh>
    <rPh sb="5" eb="6">
      <t>ガツ</t>
    </rPh>
    <phoneticPr fontId="1"/>
  </si>
  <si>
    <t>販管費合計</t>
    <rPh sb="0" eb="3">
      <t>ハンカンヒ</t>
    </rPh>
    <rPh sb="3" eb="5">
      <t>ゴウケイ</t>
    </rPh>
    <phoneticPr fontId="1"/>
  </si>
  <si>
    <t>期首在庫</t>
    <rPh sb="0" eb="2">
      <t>キシュ</t>
    </rPh>
    <rPh sb="2" eb="4">
      <t>ザイコ</t>
    </rPh>
    <phoneticPr fontId="1"/>
  </si>
  <si>
    <t>期末在庫</t>
    <rPh sb="0" eb="2">
      <t>キマツ</t>
    </rPh>
    <rPh sb="2" eb="4">
      <t>ザイコ</t>
    </rPh>
    <phoneticPr fontId="1"/>
  </si>
  <si>
    <t>仕入額</t>
    <rPh sb="0" eb="2">
      <t>シイ</t>
    </rPh>
    <rPh sb="2" eb="3">
      <t>ガク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</si>
  <si>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</si>
  <si>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</si>
  <si>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既存事業</t>
    <rPh sb="0" eb="2">
      <t>キゾン</t>
    </rPh>
    <rPh sb="2" eb="4">
      <t>ジギョウ</t>
    </rPh>
    <phoneticPr fontId="1"/>
  </si>
  <si>
    <t>新規事業</t>
    <rPh sb="0" eb="2">
      <t>シンキ</t>
    </rPh>
    <rPh sb="2" eb="4">
      <t>ジギョウ</t>
    </rPh>
    <phoneticPr fontId="1"/>
  </si>
  <si>
    <t>-</t>
    <phoneticPr fontId="1"/>
  </si>
  <si>
    <t>前期の
売上構成比</t>
    <rPh sb="0" eb="2">
      <t>ゼンキ</t>
    </rPh>
    <rPh sb="4" eb="6">
      <t>ウリアゲ</t>
    </rPh>
    <rPh sb="6" eb="9">
      <t>コウセイヒ</t>
    </rPh>
    <phoneticPr fontId="1"/>
  </si>
  <si>
    <t>3年後の
売上構成比</t>
    <rPh sb="1" eb="3">
      <t>ネンゴ</t>
    </rPh>
    <rPh sb="5" eb="7">
      <t>ウリアゲ</t>
    </rPh>
    <rPh sb="7" eb="10">
      <t>コウセイヒ</t>
    </rPh>
    <phoneticPr fontId="1"/>
  </si>
  <si>
    <t>（単位：千円）</t>
    <rPh sb="1" eb="3">
      <t>タンイ</t>
    </rPh>
    <rPh sb="4" eb="6">
      <t>センエン</t>
    </rPh>
    <phoneticPr fontId="1"/>
  </si>
  <si>
    <t>経費明細表・資金調達方法</t>
    <rPh sb="0" eb="2">
      <t>ケイヒ</t>
    </rPh>
    <rPh sb="2" eb="5">
      <t>メイサイヒョウ</t>
    </rPh>
    <rPh sb="6" eb="8">
      <t>シキン</t>
    </rPh>
    <rPh sb="8" eb="10">
      <t>チョウタツ</t>
    </rPh>
    <rPh sb="10" eb="12">
      <t>ホウホウ</t>
    </rPh>
    <phoneticPr fontId="1"/>
  </si>
  <si>
    <t>経費明細</t>
    <rPh sb="0" eb="2">
      <t>ケイヒ</t>
    </rPh>
    <rPh sb="2" eb="4">
      <t>メイサイ</t>
    </rPh>
    <phoneticPr fontId="1"/>
  </si>
  <si>
    <t>経費内訳　（単価×回数）</t>
    <rPh sb="0" eb="2">
      <t>ケイヒ</t>
    </rPh>
    <rPh sb="2" eb="4">
      <t>ウチワケ</t>
    </rPh>
    <rPh sb="6" eb="8">
      <t>タンカ</t>
    </rPh>
    <rPh sb="9" eb="11">
      <t>カイスウ</t>
    </rPh>
    <phoneticPr fontId="1"/>
  </si>
  <si>
    <t>補助対象経費（税抜き）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1"/>
  </si>
  <si>
    <t>（単位：円）</t>
    <rPh sb="1" eb="3">
      <t>タンイ</t>
    </rPh>
    <rPh sb="4" eb="5">
      <t>エン</t>
    </rPh>
    <phoneticPr fontId="1"/>
  </si>
  <si>
    <t>①合計金額</t>
    <rPh sb="1" eb="3">
      <t>ゴウケイ</t>
    </rPh>
    <rPh sb="3" eb="5">
      <t>キンガク</t>
    </rPh>
    <phoneticPr fontId="1"/>
  </si>
  <si>
    <t>Ⅰ.経費明細</t>
    <rPh sb="2" eb="4">
      <t>ケイヒ</t>
    </rPh>
    <rPh sb="4" eb="6">
      <t>メイサイ</t>
    </rPh>
    <phoneticPr fontId="1"/>
  </si>
  <si>
    <t>Ⅱ.資金調達方法</t>
    <rPh sb="2" eb="4">
      <t>シキン</t>
    </rPh>
    <rPh sb="4" eb="6">
      <t>チョウタツ</t>
    </rPh>
    <rPh sb="6" eb="8">
      <t>ホウホウ</t>
    </rPh>
    <phoneticPr fontId="1"/>
  </si>
  <si>
    <t>区分</t>
    <rPh sb="0" eb="2">
      <t>クブン</t>
    </rPh>
    <phoneticPr fontId="1"/>
  </si>
  <si>
    <t>1、自己資金</t>
    <rPh sb="2" eb="4">
      <t>ジコ</t>
    </rPh>
    <rPh sb="4" eb="6">
      <t>シキン</t>
    </rPh>
    <phoneticPr fontId="1"/>
  </si>
  <si>
    <t>3、金融機関からの借入</t>
    <rPh sb="2" eb="4">
      <t>キンユウ</t>
    </rPh>
    <rPh sb="4" eb="6">
      <t>キカン</t>
    </rPh>
    <rPh sb="9" eb="11">
      <t>カリイレ</t>
    </rPh>
    <phoneticPr fontId="1"/>
  </si>
  <si>
    <t>4、その他</t>
    <rPh sb="4" eb="5">
      <t>タ</t>
    </rPh>
    <phoneticPr fontId="1"/>
  </si>
  <si>
    <t>金額</t>
    <rPh sb="0" eb="2">
      <t>キンガク</t>
    </rPh>
    <phoneticPr fontId="1"/>
  </si>
  <si>
    <t>資金調達先</t>
    <rPh sb="0" eb="2">
      <t>シキン</t>
    </rPh>
    <rPh sb="2" eb="4">
      <t>チョウタツ</t>
    </rPh>
    <rPh sb="4" eb="5">
      <t>サキ</t>
    </rPh>
    <phoneticPr fontId="1"/>
  </si>
  <si>
    <t>2、金融機関からの借入</t>
    <rPh sb="2" eb="4">
      <t>キンユウ</t>
    </rPh>
    <rPh sb="4" eb="6">
      <t>キカン</t>
    </rPh>
    <rPh sb="9" eb="11">
      <t>カリイレ</t>
    </rPh>
    <phoneticPr fontId="1"/>
  </si>
  <si>
    <t>3、その他</t>
    <rPh sb="4" eb="5">
      <t>タ</t>
    </rPh>
    <phoneticPr fontId="1"/>
  </si>
  <si>
    <t>（単位：円）</t>
    <phoneticPr fontId="1"/>
  </si>
  <si>
    <t>合計金額（①と等しくなる）</t>
    <rPh sb="0" eb="2">
      <t>ゴウケイ</t>
    </rPh>
    <rPh sb="2" eb="4">
      <t>キンガク</t>
    </rPh>
    <rPh sb="7" eb="8">
      <t>ヒト</t>
    </rPh>
    <phoneticPr fontId="1"/>
  </si>
  <si>
    <t>合計金額（②と等しくなる）</t>
    <rPh sb="0" eb="2">
      <t>ゴウケイ</t>
    </rPh>
    <rPh sb="2" eb="4">
      <t>キンガク</t>
    </rPh>
    <rPh sb="7" eb="8">
      <t>ヒト</t>
    </rPh>
    <phoneticPr fontId="1"/>
  </si>
  <si>
    <t>補助金額（①×3分の2）　上限　100万円</t>
    <rPh sb="0" eb="2">
      <t>ホジョ</t>
    </rPh>
    <rPh sb="2" eb="4">
      <t>キンガク</t>
    </rPh>
    <rPh sb="8" eb="9">
      <t>ブン</t>
    </rPh>
    <rPh sb="13" eb="15">
      <t>ジョウゲン</t>
    </rPh>
    <rPh sb="19" eb="21">
      <t>マンエン</t>
    </rPh>
    <phoneticPr fontId="1"/>
  </si>
  <si>
    <t>従業員給与</t>
    <rPh sb="0" eb="3">
      <t>ジュウギョウイン</t>
    </rPh>
    <rPh sb="3" eb="5">
      <t>キュウヨ</t>
    </rPh>
    <phoneticPr fontId="1"/>
  </si>
  <si>
    <t>役員報酬（※）</t>
    <rPh sb="0" eb="2">
      <t>ヤクイン</t>
    </rPh>
    <rPh sb="2" eb="4">
      <t>ホウシュウ</t>
    </rPh>
    <phoneticPr fontId="1"/>
  </si>
  <si>
    <t>（※）個人事業主の方は、役員報酬に記入しないでください。</t>
    <rPh sb="3" eb="5">
      <t>コジン</t>
    </rPh>
    <rPh sb="5" eb="8">
      <t>ジギョウヌシ</t>
    </rPh>
    <rPh sb="9" eb="10">
      <t>カタ</t>
    </rPh>
    <rPh sb="12" eb="14">
      <t>ヤクイン</t>
    </rPh>
    <rPh sb="14" eb="16">
      <t>ホウシュウ</t>
    </rPh>
    <rPh sb="17" eb="19">
      <t>キニュウ</t>
    </rPh>
    <phoneticPr fontId="1"/>
  </si>
  <si>
    <t>売上合計</t>
    <rPh sb="0" eb="2">
      <t>ウリアゲ</t>
    </rPh>
    <rPh sb="2" eb="4">
      <t>ゴウケイ</t>
    </rPh>
    <phoneticPr fontId="1"/>
  </si>
  <si>
    <r>
      <t>2、チャレンジ補助金</t>
    </r>
    <r>
      <rPr>
        <b/>
        <sz val="11"/>
        <color theme="1"/>
        <rFont val="游ゴシック"/>
        <family val="3"/>
        <charset val="128"/>
        <scheme val="minor"/>
      </rPr>
      <t>（②）</t>
    </r>
    <rPh sb="7" eb="10">
      <t>ホジョキン</t>
    </rPh>
    <phoneticPr fontId="1"/>
  </si>
  <si>
    <t>Ⅲ.補助金が交付されるまでの資金手当方法</t>
    <rPh sb="2" eb="5">
      <t>ホジョキン</t>
    </rPh>
    <rPh sb="6" eb="8">
      <t>コウフ</t>
    </rPh>
    <rPh sb="14" eb="16">
      <t>シキン</t>
    </rPh>
    <rPh sb="16" eb="18">
      <t>テアテ</t>
    </rPh>
    <rPh sb="18" eb="20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</si>
</sst>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49" fontId="0" fillId="0" borderId="18" xfId="0" applyNumberFormat="1" applyBorder="1" applyAlignment="1">
      <alignment horizontal="center" vertical="center"/>
    </xf>
    <xf numFmtId="49" fontId="0" fillId="3" borderId="23" xfId="0" applyNumberForma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Protection="1">
      <alignment vertical="center"/>
      <protection locked="0"/>
    </xf>
    <xf numFmtId="0" fontId="0" fillId="2" borderId="28" xfId="0" applyFill="1" applyBorder="1" applyProtection="1">
      <alignment vertical="center"/>
      <protection locked="0"/>
    </xf>
    <xf numFmtId="0" fontId="0" fillId="2" borderId="29" xfId="0" applyFill="1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2" borderId="27" xfId="0" applyNumberFormat="1" applyFill="1" applyBorder="1" applyAlignment="1" applyProtection="1">
      <alignment horizontal="center" vertical="center"/>
      <protection locked="0"/>
    </xf>
    <xf numFmtId="49" fontId="0" fillId="3" borderId="27" xfId="0" applyNumberFormat="1" applyFill="1" applyBorder="1" applyAlignment="1" applyProtection="1">
      <alignment horizontal="center" vertical="center"/>
      <protection locked="0"/>
    </xf>
    <xf numFmtId="0" fontId="0" fillId="3" borderId="26" xfId="0" applyFill="1" applyBorder="1" applyProtection="1">
      <alignment vertical="center"/>
      <protection locked="0"/>
    </xf>
    <xf numFmtId="0" fontId="0" fillId="3" borderId="28" xfId="0" applyFill="1" applyBorder="1" applyProtection="1">
      <alignment vertical="center"/>
      <protection locked="0"/>
    </xf>
    <xf numFmtId="0" fontId="0" fillId="3" borderId="29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6" xfId="0" applyFill="1" applyBorder="1">
      <alignment vertical="center"/>
    </xf>
    <xf numFmtId="176" fontId="0" fillId="2" borderId="9" xfId="2" applyNumberFormat="1" applyFont="1" applyFill="1" applyBorder="1">
      <alignment vertical="center"/>
    </xf>
    <xf numFmtId="176" fontId="0" fillId="2" borderId="16" xfId="2" applyNumberFormat="1" applyFont="1" applyFill="1" applyBorder="1">
      <alignment vertical="center"/>
    </xf>
    <xf numFmtId="176" fontId="0" fillId="2" borderId="27" xfId="2" applyNumberFormat="1" applyFont="1" applyFill="1" applyBorder="1" applyProtection="1">
      <alignment vertical="center"/>
      <protection locked="0"/>
    </xf>
    <xf numFmtId="176" fontId="0" fillId="0" borderId="18" xfId="2" applyNumberFormat="1" applyFont="1" applyBorder="1" applyProtection="1">
      <alignment vertical="center"/>
      <protection locked="0"/>
    </xf>
    <xf numFmtId="176" fontId="0" fillId="0" borderId="11" xfId="2" applyNumberFormat="1" applyFont="1" applyBorder="1" applyProtection="1">
      <alignment vertical="center"/>
      <protection locked="0"/>
    </xf>
    <xf numFmtId="176" fontId="0" fillId="0" borderId="17" xfId="2" applyNumberFormat="1" applyFont="1" applyBorder="1" applyProtection="1">
      <alignment vertical="center"/>
      <protection locked="0"/>
    </xf>
    <xf numFmtId="176" fontId="0" fillId="3" borderId="27" xfId="2" applyNumberFormat="1" applyFont="1" applyFill="1" applyBorder="1" applyProtection="1">
      <alignment vertical="center"/>
      <protection locked="0"/>
    </xf>
    <xf numFmtId="176" fontId="0" fillId="3" borderId="23" xfId="2" applyNumberFormat="1" applyFont="1" applyFill="1" applyBorder="1" applyProtection="1">
      <alignment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2" borderId="1" xfId="1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0" fillId="2" borderId="33" xfId="1" applyFont="1" applyFill="1" applyBorder="1" applyAlignment="1">
      <alignment horizontal="right" vertical="center"/>
    </xf>
    <xf numFmtId="38" fontId="0" fillId="2" borderId="32" xfId="1" applyFont="1" applyFill="1" applyBorder="1" applyProtection="1">
      <alignment vertical="center"/>
      <protection locked="0"/>
    </xf>
    <xf numFmtId="38" fontId="0" fillId="0" borderId="1" xfId="1" applyFont="1" applyBorder="1" applyAlignment="1">
      <alignment horizontal="center" vertical="center"/>
    </xf>
    <xf numFmtId="38" fontId="0" fillId="2" borderId="34" xfId="1" applyFont="1" applyFill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  <protection locked="0"/>
    </xf>
    <xf numFmtId="38" fontId="3" fillId="2" borderId="32" xfId="1" applyFont="1" applyFill="1" applyBorder="1" applyAlignment="1">
      <alignment horizontal="right" vertical="center"/>
    </xf>
    <xf numFmtId="38" fontId="3" fillId="2" borderId="33" xfId="1" applyFont="1" applyFill="1" applyBorder="1" applyAlignment="1">
      <alignment horizontal="right" vertical="center"/>
    </xf>
    <xf numFmtId="38" fontId="4" fillId="0" borderId="0" xfId="1" applyFont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38" fontId="0" fillId="2" borderId="33" xfId="1" applyFont="1" applyFill="1" applyBorder="1" applyAlignment="1">
      <alignment horizontal="right" vertical="center"/>
    </xf>
    <xf numFmtId="38" fontId="0" fillId="2" borderId="3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DF35E-0A7E-4894-8360-57DD8554B2EC}">
  <dimension ref="B1:I26"/>
  <sheetViews>
    <sheetView view="pageBreakPreview" zoomScale="60" zoomScaleNormal="100" workbookViewId="0">
      <selection activeCell="G28" sqref="G28"/>
    </sheetView>
  </sheetViews>
  <sheetFormatPr defaultRowHeight="18.75" x14ac:dyDescent="0.4"/>
  <cols>
    <col min="1" max="1" width="4.875" customWidth="1"/>
    <col min="2" max="2" width="12.375" customWidth="1"/>
    <col min="3" max="3" width="15.875" customWidth="1"/>
    <col min="4" max="5" width="14.625" customWidth="1"/>
    <col min="6" max="6" width="13.125" customWidth="1"/>
    <col min="7" max="7" width="12.875" customWidth="1"/>
    <col min="8" max="8" width="13.125" customWidth="1"/>
    <col min="9" max="9" width="14.75" customWidth="1"/>
    <col min="10" max="12" width="9" customWidth="1"/>
    <col min="15" max="17" width="9" customWidth="1"/>
  </cols>
  <sheetData>
    <row r="1" spans="2:9" x14ac:dyDescent="0.4">
      <c r="B1" t="s">
        <v>0</v>
      </c>
    </row>
    <row r="2" spans="2:9" ht="19.5" thickBot="1" x14ac:dyDescent="0.45">
      <c r="I2" t="s">
        <v>23</v>
      </c>
    </row>
    <row r="3" spans="2:9" x14ac:dyDescent="0.4">
      <c r="B3" s="1"/>
      <c r="C3" s="3"/>
      <c r="D3" s="76" t="s">
        <v>5</v>
      </c>
      <c r="E3" s="78" t="s">
        <v>21</v>
      </c>
      <c r="F3" s="14" t="s">
        <v>7</v>
      </c>
      <c r="G3" s="15" t="s">
        <v>8</v>
      </c>
      <c r="H3" s="15" t="s">
        <v>9</v>
      </c>
      <c r="I3" s="80" t="s">
        <v>22</v>
      </c>
    </row>
    <row r="4" spans="2:9" ht="19.5" thickBot="1" x14ac:dyDescent="0.45">
      <c r="B4" s="2"/>
      <c r="C4" s="4"/>
      <c r="D4" s="77"/>
      <c r="E4" s="79"/>
      <c r="F4" s="16" t="s">
        <v>11</v>
      </c>
      <c r="G4" s="17" t="s">
        <v>10</v>
      </c>
      <c r="H4" s="17" t="s">
        <v>10</v>
      </c>
      <c r="I4" s="81"/>
    </row>
    <row r="5" spans="2:9" x14ac:dyDescent="0.4">
      <c r="B5" s="82" t="s">
        <v>1</v>
      </c>
      <c r="C5" s="19" t="s">
        <v>18</v>
      </c>
      <c r="D5" s="38">
        <v>600</v>
      </c>
      <c r="E5" s="51">
        <f t="shared" ref="E5" si="0">D5/$D$7</f>
        <v>1</v>
      </c>
      <c r="F5" s="39"/>
      <c r="G5" s="40"/>
      <c r="H5" s="40"/>
      <c r="I5" s="51" t="e">
        <f t="shared" ref="I5:I6" si="1">H5/$H$7</f>
        <v>#DIV/0!</v>
      </c>
    </row>
    <row r="6" spans="2:9" ht="19.5" thickBot="1" x14ac:dyDescent="0.45">
      <c r="B6" s="83"/>
      <c r="C6" s="20" t="s">
        <v>19</v>
      </c>
      <c r="D6" s="59" t="s">
        <v>20</v>
      </c>
      <c r="E6" s="59" t="s">
        <v>20</v>
      </c>
      <c r="F6" s="41"/>
      <c r="G6" s="42"/>
      <c r="H6" s="42"/>
      <c r="I6" s="52" t="e">
        <f t="shared" si="1"/>
        <v>#DIV/0!</v>
      </c>
    </row>
    <row r="7" spans="2:9" ht="19.5" thickBot="1" x14ac:dyDescent="0.45">
      <c r="B7" s="86" t="s">
        <v>47</v>
      </c>
      <c r="C7" s="87"/>
      <c r="D7" s="21">
        <f>D5</f>
        <v>600</v>
      </c>
      <c r="E7" s="53">
        <f>D7/$D$7</f>
        <v>1</v>
      </c>
      <c r="F7" s="22">
        <f t="shared" ref="F7:H7" si="2">F5+F6</f>
        <v>0</v>
      </c>
      <c r="G7" s="23">
        <f t="shared" si="2"/>
        <v>0</v>
      </c>
      <c r="H7" s="23">
        <f t="shared" si="2"/>
        <v>0</v>
      </c>
      <c r="I7" s="53" t="e">
        <f>H7/$H$7</f>
        <v>#DIV/0!</v>
      </c>
    </row>
    <row r="8" spans="2:9" x14ac:dyDescent="0.4">
      <c r="B8" s="24" t="s">
        <v>13</v>
      </c>
      <c r="C8" s="5" t="s">
        <v>20</v>
      </c>
      <c r="D8" s="43"/>
      <c r="E8" s="54">
        <f t="shared" ref="E8:E25" si="3">D8/$D$7</f>
        <v>0</v>
      </c>
      <c r="F8" s="46"/>
      <c r="G8" s="47"/>
      <c r="H8" s="47"/>
      <c r="I8" s="54" t="e">
        <f t="shared" ref="I8:I25" si="4">H8/$H$7</f>
        <v>#DIV/0!</v>
      </c>
    </row>
    <row r="9" spans="2:9" x14ac:dyDescent="0.4">
      <c r="B9" s="25" t="s">
        <v>15</v>
      </c>
      <c r="C9" s="5" t="s">
        <v>20</v>
      </c>
      <c r="D9" s="44"/>
      <c r="E9" s="55">
        <f t="shared" si="3"/>
        <v>0</v>
      </c>
      <c r="F9" s="48"/>
      <c r="G9" s="49"/>
      <c r="H9" s="49"/>
      <c r="I9" s="55" t="e">
        <f t="shared" si="4"/>
        <v>#DIV/0!</v>
      </c>
    </row>
    <row r="10" spans="2:9" ht="19.5" thickBot="1" x14ac:dyDescent="0.45">
      <c r="B10" s="26" t="s">
        <v>14</v>
      </c>
      <c r="C10" s="7" t="s">
        <v>20</v>
      </c>
      <c r="D10" s="45"/>
      <c r="E10" s="56">
        <f t="shared" si="3"/>
        <v>0</v>
      </c>
      <c r="F10" s="16"/>
      <c r="G10" s="17"/>
      <c r="H10" s="17"/>
      <c r="I10" s="56" t="e">
        <f t="shared" si="4"/>
        <v>#DIV/0!</v>
      </c>
    </row>
    <row r="11" spans="2:9" ht="19.5" thickBot="1" x14ac:dyDescent="0.45">
      <c r="B11" s="27" t="s">
        <v>16</v>
      </c>
      <c r="C11" s="33" t="s">
        <v>20</v>
      </c>
      <c r="D11" s="21">
        <f>D8+D9-D10</f>
        <v>0</v>
      </c>
      <c r="E11" s="53">
        <f t="shared" si="3"/>
        <v>0</v>
      </c>
      <c r="F11" s="22">
        <f t="shared" ref="F11:H11" si="5">F8+F9-F10</f>
        <v>0</v>
      </c>
      <c r="G11" s="23">
        <f t="shared" si="5"/>
        <v>0</v>
      </c>
      <c r="H11" s="23">
        <f t="shared" si="5"/>
        <v>0</v>
      </c>
      <c r="I11" s="53" t="e">
        <f t="shared" si="4"/>
        <v>#DIV/0!</v>
      </c>
    </row>
    <row r="12" spans="2:9" ht="19.5" thickBot="1" x14ac:dyDescent="0.45">
      <c r="B12" s="28" t="s">
        <v>2</v>
      </c>
      <c r="C12" s="34" t="s">
        <v>20</v>
      </c>
      <c r="D12" s="35">
        <f>D7-D11</f>
        <v>600</v>
      </c>
      <c r="E12" s="57">
        <f t="shared" si="3"/>
        <v>1</v>
      </c>
      <c r="F12" s="36">
        <f t="shared" ref="F12:H12" si="6">F7-F11</f>
        <v>0</v>
      </c>
      <c r="G12" s="37">
        <f t="shared" si="6"/>
        <v>0</v>
      </c>
      <c r="H12" s="37">
        <f t="shared" si="6"/>
        <v>0</v>
      </c>
      <c r="I12" s="57" t="e">
        <f t="shared" si="4"/>
        <v>#DIV/0!</v>
      </c>
    </row>
    <row r="13" spans="2:9" ht="18.75" customHeight="1" x14ac:dyDescent="0.4">
      <c r="B13" s="77" t="s">
        <v>3</v>
      </c>
      <c r="C13" s="30" t="s">
        <v>45</v>
      </c>
      <c r="D13" s="43"/>
      <c r="E13" s="54">
        <f t="shared" si="3"/>
        <v>0</v>
      </c>
      <c r="F13" s="46"/>
      <c r="G13" s="47"/>
      <c r="H13" s="47"/>
      <c r="I13" s="54" t="e">
        <f t="shared" si="4"/>
        <v>#DIV/0!</v>
      </c>
    </row>
    <row r="14" spans="2:9" ht="18.75" customHeight="1" x14ac:dyDescent="0.4">
      <c r="B14" s="85"/>
      <c r="C14" s="31" t="s">
        <v>44</v>
      </c>
      <c r="D14" s="44"/>
      <c r="E14" s="55">
        <f t="shared" si="3"/>
        <v>0</v>
      </c>
      <c r="F14" s="48"/>
      <c r="G14" s="49"/>
      <c r="H14" s="49"/>
      <c r="I14" s="55" t="e">
        <f t="shared" si="4"/>
        <v>#DIV/0!</v>
      </c>
    </row>
    <row r="15" spans="2:9" x14ac:dyDescent="0.4">
      <c r="B15" s="25" t="s">
        <v>4</v>
      </c>
      <c r="C15" s="32" t="s">
        <v>20</v>
      </c>
      <c r="D15" s="44"/>
      <c r="E15" s="55">
        <f t="shared" si="3"/>
        <v>0</v>
      </c>
      <c r="F15" s="48"/>
      <c r="G15" s="49"/>
      <c r="H15" s="49"/>
      <c r="I15" s="55" t="e">
        <f t="shared" si="4"/>
        <v>#DIV/0!</v>
      </c>
    </row>
    <row r="16" spans="2:9" x14ac:dyDescent="0.4">
      <c r="B16" s="84" t="s">
        <v>6</v>
      </c>
      <c r="C16" s="31"/>
      <c r="D16" s="44"/>
      <c r="E16" s="55">
        <f t="shared" si="3"/>
        <v>0</v>
      </c>
      <c r="F16" s="48"/>
      <c r="G16" s="49"/>
      <c r="H16" s="49"/>
      <c r="I16" s="55" t="e">
        <f t="shared" si="4"/>
        <v>#DIV/0!</v>
      </c>
    </row>
    <row r="17" spans="2:9" x14ac:dyDescent="0.4">
      <c r="B17" s="77"/>
      <c r="C17" s="31"/>
      <c r="D17" s="44"/>
      <c r="E17" s="55">
        <f t="shared" si="3"/>
        <v>0</v>
      </c>
      <c r="F17" s="48"/>
      <c r="G17" s="49"/>
      <c r="H17" s="49"/>
      <c r="I17" s="55" t="e">
        <f t="shared" si="4"/>
        <v>#DIV/0!</v>
      </c>
    </row>
    <row r="18" spans="2:9" x14ac:dyDescent="0.4">
      <c r="B18" s="77"/>
      <c r="C18" s="31"/>
      <c r="D18" s="44"/>
      <c r="E18" s="55">
        <f t="shared" si="3"/>
        <v>0</v>
      </c>
      <c r="F18" s="48"/>
      <c r="G18" s="49"/>
      <c r="H18" s="49"/>
      <c r="I18" s="55" t="e">
        <f t="shared" si="4"/>
        <v>#DIV/0!</v>
      </c>
    </row>
    <row r="19" spans="2:9" x14ac:dyDescent="0.4">
      <c r="B19" s="77"/>
      <c r="C19" s="31"/>
      <c r="D19" s="44"/>
      <c r="E19" s="55">
        <f t="shared" si="3"/>
        <v>0</v>
      </c>
      <c r="F19" s="48"/>
      <c r="G19" s="49"/>
      <c r="H19" s="49"/>
      <c r="I19" s="55" t="e">
        <f t="shared" si="4"/>
        <v>#DIV/0!</v>
      </c>
    </row>
    <row r="20" spans="2:9" x14ac:dyDescent="0.4">
      <c r="B20" s="77"/>
      <c r="C20" s="31"/>
      <c r="D20" s="44"/>
      <c r="E20" s="55">
        <f t="shared" si="3"/>
        <v>0</v>
      </c>
      <c r="F20" s="48"/>
      <c r="G20" s="49"/>
      <c r="H20" s="49"/>
      <c r="I20" s="55" t="e">
        <f t="shared" si="4"/>
        <v>#DIV/0!</v>
      </c>
    </row>
    <row r="21" spans="2:9" x14ac:dyDescent="0.4">
      <c r="B21" s="77"/>
      <c r="C21" s="31"/>
      <c r="D21" s="44"/>
      <c r="E21" s="55">
        <f t="shared" si="3"/>
        <v>0</v>
      </c>
      <c r="F21" s="48"/>
      <c r="G21" s="49"/>
      <c r="H21" s="49"/>
      <c r="I21" s="55" t="e">
        <f t="shared" si="4"/>
        <v>#DIV/0!</v>
      </c>
    </row>
    <row r="22" spans="2:9" x14ac:dyDescent="0.4">
      <c r="B22" s="77"/>
      <c r="C22" s="31"/>
      <c r="D22" s="44"/>
      <c r="E22" s="55">
        <f t="shared" si="3"/>
        <v>0</v>
      </c>
      <c r="F22" s="48"/>
      <c r="G22" s="49"/>
      <c r="H22" s="49"/>
      <c r="I22" s="55" t="e">
        <f t="shared" si="4"/>
        <v>#DIV/0!</v>
      </c>
    </row>
    <row r="23" spans="2:9" ht="19.5" thickBot="1" x14ac:dyDescent="0.45">
      <c r="B23" s="77"/>
      <c r="C23" s="18"/>
      <c r="D23" s="45"/>
      <c r="E23" s="56">
        <f t="shared" si="3"/>
        <v>0</v>
      </c>
      <c r="F23" s="16"/>
      <c r="G23" s="17"/>
      <c r="H23" s="17"/>
      <c r="I23" s="56" t="e">
        <f t="shared" si="4"/>
        <v>#DIV/0!</v>
      </c>
    </row>
    <row r="24" spans="2:9" ht="19.5" thickBot="1" x14ac:dyDescent="0.45">
      <c r="B24" s="27" t="s">
        <v>12</v>
      </c>
      <c r="C24" s="8" t="s">
        <v>20</v>
      </c>
      <c r="D24" s="50">
        <f>SUM(D13:D23)</f>
        <v>0</v>
      </c>
      <c r="E24" s="53">
        <f t="shared" si="3"/>
        <v>0</v>
      </c>
      <c r="F24" s="9">
        <f t="shared" ref="F24:H24" si="7">SUM(F13:F23)</f>
        <v>0</v>
      </c>
      <c r="G24" s="10">
        <f t="shared" si="7"/>
        <v>0</v>
      </c>
      <c r="H24" s="10">
        <f t="shared" si="7"/>
        <v>0</v>
      </c>
      <c r="I24" s="53" t="e">
        <f t="shared" si="4"/>
        <v>#DIV/0!</v>
      </c>
    </row>
    <row r="25" spans="2:9" ht="19.5" thickBot="1" x14ac:dyDescent="0.45">
      <c r="B25" s="29" t="s">
        <v>17</v>
      </c>
      <c r="C25" s="6" t="s">
        <v>20</v>
      </c>
      <c r="D25" s="11">
        <f>D12-D24</f>
        <v>600</v>
      </c>
      <c r="E25" s="58">
        <f t="shared" si="3"/>
        <v>1</v>
      </c>
      <c r="F25" s="12">
        <f t="shared" ref="F25:H25" si="8">F12-F24</f>
        <v>0</v>
      </c>
      <c r="G25" s="13">
        <f t="shared" si="8"/>
        <v>0</v>
      </c>
      <c r="H25" s="13">
        <f t="shared" si="8"/>
        <v>0</v>
      </c>
      <c r="I25" s="58" t="e">
        <f t="shared" si="4"/>
        <v>#DIV/0!</v>
      </c>
    </row>
    <row r="26" spans="2:9" x14ac:dyDescent="0.4">
      <c r="C26" t="s">
        <v>46</v>
      </c>
    </row>
  </sheetData>
  <mergeCells count="7">
    <mergeCell ref="D3:D4"/>
    <mergeCell ref="E3:E4"/>
    <mergeCell ref="I3:I4"/>
    <mergeCell ref="B5:B6"/>
    <mergeCell ref="B16:B23"/>
    <mergeCell ref="B13:B14"/>
    <mergeCell ref="B7:C7"/>
  </mergeCells>
  <phoneticPr fontId="1"/>
  <pageMargins left="0.7" right="0.7" top="0.75" bottom="0.75" header="0.3" footer="0.3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CFA2-6368-4D6F-BAE8-298EFDA81224}">
  <dimension ref="A1:D38"/>
  <sheetViews>
    <sheetView tabSelected="1" view="pageBreakPreview" topLeftCell="A22" zoomScaleNormal="100" zoomScaleSheetLayoutView="100" workbookViewId="0">
      <selection activeCell="D30" sqref="D30"/>
    </sheetView>
  </sheetViews>
  <sheetFormatPr defaultRowHeight="18.75" x14ac:dyDescent="0.4"/>
  <cols>
    <col min="1" max="1" width="2.25" style="60" customWidth="1"/>
    <col min="2" max="2" width="26.875" style="60" customWidth="1"/>
    <col min="3" max="3" width="25.375" style="60" customWidth="1"/>
    <col min="4" max="4" width="21.375" style="60" customWidth="1"/>
    <col min="5" max="16384" width="9" style="60"/>
  </cols>
  <sheetData>
    <row r="1" spans="1:4" x14ac:dyDescent="0.4">
      <c r="A1" s="60" t="s">
        <v>24</v>
      </c>
    </row>
    <row r="3" spans="1:4" x14ac:dyDescent="0.4">
      <c r="B3" s="60" t="s">
        <v>30</v>
      </c>
      <c r="D3" s="61" t="s">
        <v>28</v>
      </c>
    </row>
    <row r="4" spans="1:4" x14ac:dyDescent="0.4">
      <c r="B4" s="62" t="s">
        <v>25</v>
      </c>
      <c r="C4" s="62" t="s">
        <v>26</v>
      </c>
      <c r="D4" s="62" t="s">
        <v>27</v>
      </c>
    </row>
    <row r="5" spans="1:4" x14ac:dyDescent="0.4">
      <c r="B5" s="69"/>
      <c r="C5" s="69"/>
      <c r="D5" s="69">
        <v>500000</v>
      </c>
    </row>
    <row r="6" spans="1:4" x14ac:dyDescent="0.4">
      <c r="B6" s="69"/>
      <c r="C6" s="69"/>
      <c r="D6" s="69"/>
    </row>
    <row r="7" spans="1:4" x14ac:dyDescent="0.4">
      <c r="B7" s="69"/>
      <c r="C7" s="69"/>
      <c r="D7" s="69"/>
    </row>
    <row r="8" spans="1:4" x14ac:dyDescent="0.4">
      <c r="B8" s="69"/>
      <c r="C8" s="69"/>
      <c r="D8" s="69"/>
    </row>
    <row r="9" spans="1:4" x14ac:dyDescent="0.4">
      <c r="B9" s="69"/>
      <c r="C9" s="69"/>
      <c r="D9" s="69"/>
    </row>
    <row r="10" spans="1:4" x14ac:dyDescent="0.4">
      <c r="B10" s="69"/>
      <c r="C10" s="69"/>
      <c r="D10" s="69"/>
    </row>
    <row r="11" spans="1:4" x14ac:dyDescent="0.4">
      <c r="B11" s="69"/>
      <c r="C11" s="69"/>
      <c r="D11" s="69"/>
    </row>
    <row r="12" spans="1:4" x14ac:dyDescent="0.4">
      <c r="B12" s="69"/>
      <c r="C12" s="69"/>
      <c r="D12" s="69"/>
    </row>
    <row r="13" spans="1:4" x14ac:dyDescent="0.4">
      <c r="B13" s="69"/>
      <c r="C13" s="69"/>
      <c r="D13" s="69"/>
    </row>
    <row r="14" spans="1:4" x14ac:dyDescent="0.4">
      <c r="B14" s="69"/>
      <c r="C14" s="69"/>
      <c r="D14" s="69"/>
    </row>
    <row r="15" spans="1:4" x14ac:dyDescent="0.4">
      <c r="B15" s="69"/>
      <c r="C15" s="69"/>
      <c r="D15" s="69"/>
    </row>
    <row r="16" spans="1:4" x14ac:dyDescent="0.4">
      <c r="B16" s="69"/>
      <c r="C16" s="69"/>
      <c r="D16" s="69"/>
    </row>
    <row r="17" spans="2:4" x14ac:dyDescent="0.4">
      <c r="B17" s="69"/>
      <c r="C17" s="69"/>
      <c r="D17" s="69"/>
    </row>
    <row r="18" spans="2:4" x14ac:dyDescent="0.4">
      <c r="B18" s="69"/>
      <c r="C18" s="69"/>
      <c r="D18" s="69"/>
    </row>
    <row r="19" spans="2:4" ht="19.5" thickBot="1" x14ac:dyDescent="0.45">
      <c r="B19" s="69"/>
      <c r="C19" s="70"/>
      <c r="D19" s="69"/>
    </row>
    <row r="20" spans="2:4" ht="19.5" thickBot="1" x14ac:dyDescent="0.45">
      <c r="C20" s="65" t="s">
        <v>29</v>
      </c>
      <c r="D20" s="66">
        <f>SUM(D5:D19)</f>
        <v>500000</v>
      </c>
    </row>
    <row r="21" spans="2:4" ht="19.5" thickBot="1" x14ac:dyDescent="0.45"/>
    <row r="22" spans="2:4" ht="19.5" thickBot="1" x14ac:dyDescent="0.45">
      <c r="B22" s="88" t="s">
        <v>43</v>
      </c>
      <c r="C22" s="89"/>
      <c r="D22" s="66"/>
    </row>
    <row r="25" spans="2:4" x14ac:dyDescent="0.4">
      <c r="B25" s="60" t="s">
        <v>31</v>
      </c>
      <c r="D25" s="61" t="s">
        <v>40</v>
      </c>
    </row>
    <row r="26" spans="2:4" x14ac:dyDescent="0.4">
      <c r="B26" s="62" t="s">
        <v>32</v>
      </c>
      <c r="C26" s="62" t="s">
        <v>36</v>
      </c>
      <c r="D26" s="62" t="s">
        <v>37</v>
      </c>
    </row>
    <row r="27" spans="2:4" x14ac:dyDescent="0.4">
      <c r="B27" s="63" t="s">
        <v>33</v>
      </c>
      <c r="C27" s="69"/>
      <c r="D27" s="67" t="s">
        <v>20</v>
      </c>
    </row>
    <row r="28" spans="2:4" x14ac:dyDescent="0.4">
      <c r="B28" s="63" t="s">
        <v>48</v>
      </c>
      <c r="C28" s="69"/>
      <c r="D28" s="67" t="s">
        <v>20</v>
      </c>
    </row>
    <row r="29" spans="2:4" x14ac:dyDescent="0.4">
      <c r="B29" s="63" t="s">
        <v>34</v>
      </c>
      <c r="C29" s="69"/>
      <c r="D29" s="71"/>
    </row>
    <row r="30" spans="2:4" ht="19.5" thickBot="1" x14ac:dyDescent="0.45">
      <c r="B30" s="64" t="s">
        <v>35</v>
      </c>
      <c r="C30" s="70"/>
      <c r="D30" s="71"/>
    </row>
    <row r="31" spans="2:4" ht="19.5" thickBot="1" x14ac:dyDescent="0.45">
      <c r="B31" s="73" t="s">
        <v>41</v>
      </c>
      <c r="C31" s="68">
        <f>SUM(C27:C30)</f>
        <v>0</v>
      </c>
    </row>
    <row r="33" spans="2:4" x14ac:dyDescent="0.4">
      <c r="B33" s="75" t="s">
        <v>49</v>
      </c>
      <c r="D33" s="61" t="s">
        <v>40</v>
      </c>
    </row>
    <row r="34" spans="2:4" x14ac:dyDescent="0.4">
      <c r="B34" s="62" t="s">
        <v>32</v>
      </c>
      <c r="C34" s="62" t="s">
        <v>36</v>
      </c>
      <c r="D34" s="62" t="s">
        <v>37</v>
      </c>
    </row>
    <row r="35" spans="2:4" x14ac:dyDescent="0.4">
      <c r="B35" s="63" t="s">
        <v>33</v>
      </c>
      <c r="C35" s="69"/>
      <c r="D35" s="67" t="s">
        <v>20</v>
      </c>
    </row>
    <row r="36" spans="2:4" x14ac:dyDescent="0.4">
      <c r="B36" s="63" t="s">
        <v>38</v>
      </c>
      <c r="C36" s="69"/>
      <c r="D36" s="71"/>
    </row>
    <row r="37" spans="2:4" ht="19.5" thickBot="1" x14ac:dyDescent="0.45">
      <c r="B37" s="64" t="s">
        <v>39</v>
      </c>
      <c r="C37" s="70"/>
      <c r="D37" s="71"/>
    </row>
    <row r="38" spans="2:4" ht="19.5" thickBot="1" x14ac:dyDescent="0.45">
      <c r="B38" s="74" t="s">
        <v>42</v>
      </c>
      <c r="C38" s="66">
        <f>SUM(C35:C37)</f>
        <v>0</v>
      </c>
      <c r="D38" s="72"/>
    </row>
  </sheetData>
  <mergeCells count="1">
    <mergeCell ref="B22:C2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損益計算書</vt:lpstr>
      <vt:lpstr>経費明細表</vt:lpstr>
      <vt:lpstr>損益計算書!Print_Area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佐和子 川口</dc:creator>
  <cp:lastModifiedBy>toyoda</cp:lastModifiedBy>
  <cp:lastPrinted>2024-04-05T04:51:39Z</cp:lastPrinted>
  <dcterms:created xsi:type="dcterms:W3CDTF">2023-12-04T07:12:54Z</dcterms:created>
  <dcterms:modified xsi:type="dcterms:W3CDTF">2025-03-05T08:51:14Z</dcterms:modified>
</cp:coreProperties>
</file>